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КТЗиН'!$A$5:$K$5</definedName>
    <definedName name="Z_1BFA4DF6_088D_45DE_8B06_DC7389C54EB6_.wvu.FilterData" localSheetId="0" hidden="1">'УРП, КУГИ, КТЗиН'!$A$5:$K$5</definedName>
    <definedName name="Z_1E23B9B2_1C82_4AF0_BFA3_0B9F88EC8AFC_.wvu.FilterData" localSheetId="0" hidden="1">'УРП, КУГИ, КТЗиН'!$A$5:$K$5</definedName>
    <definedName name="Z_1F9667FA_06FD_4A7A_BBE1_2AC3BF49A357_.wvu.FilterData" localSheetId="0" hidden="1">'УРП, КУГИ, КТЗиН'!$A$5:$K$5</definedName>
    <definedName name="Z_29C5E0EC_1547_4538_95B4_69A6FD51132A_.wvu.FilterData" localSheetId="0" hidden="1">'УРП, КУГИ, КТЗиН'!$A$5:$K$5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КТЗиН'!$A$5:$K$5</definedName>
    <definedName name="Z_2C34923E_7F8E_474B_9815_FFA013DDC972_.wvu.FilterData" localSheetId="0" hidden="1">'УРП, КУГИ, КТЗиН'!$A$5:$K$5</definedName>
    <definedName name="Z_3681364B_C6DA_46EC_98DF_24FBF6FCE8EB_.wvu.FilterData" localSheetId="0" hidden="1">'УРП, КУГИ, КТЗиН'!$A$5:$K$5</definedName>
    <definedName name="Z_443B57EC_CDEE_4AFB_8041_EFA41CA752D1_.wvu.FilterData" localSheetId="0" hidden="1">'УРП, КУГИ, КТЗиН'!$A$5:$K$5</definedName>
    <definedName name="Z_4DEB67C6_57C4_47E1_A703_7DAF86EB7BBA_.wvu.FilterData" localSheetId="0" hidden="1">'УРП, КУГИ, КТЗиН'!$A$5:$K$5</definedName>
    <definedName name="Z_85EBDC94_A823_433B_ABED_292DB084BB31_.wvu.FilterData" localSheetId="0" hidden="1">'УРП, КУГИ, КТЗиН'!$A$5:$K$5</definedName>
    <definedName name="Z_98B60788_12E1_4C5A_B6B4_093DC7B856FD_.wvu.FilterData" localSheetId="0" hidden="1">'УРП, КУГИ, КТЗиН'!$A$5:$K$5</definedName>
    <definedName name="Z_9DB6A065_394E_4C40_BA57_BBCCFE6D75D7_.wvu.FilterData" localSheetId="0" hidden="1">'УРП, КУГИ, КТЗиН'!$A$5:$K$5</definedName>
    <definedName name="Z_B4BE9D25_7726_4455_9212_B2DBAC624ED0_.wvu.FilterData" localSheetId="0" hidden="1">'УРП, КУГИ, КТЗиН'!$A$5:$K$5</definedName>
    <definedName name="Z_EA4DE9D5_8C02_453A_B982_4E1807DF941C_.wvu.FilterData" localSheetId="0" hidden="1">'УРП, КУГИ, КТЗиН'!$A$5:$K$5</definedName>
    <definedName name="Z_EB30AA0F_BBA5_4CA4_A8F2_D247085E36F2_.wvu.FilterData" localSheetId="0" hidden="1">'УРП, КУГИ, КТЗиН'!$A$5:$K$5</definedName>
    <definedName name="Z_F3469E20_E7F2_4D59_AA6B_6333DC604F5F_.wvu.FilterData" localSheetId="0" hidden="1">'УРП, КУГИ, КТЗиН'!$A$5:$K$5</definedName>
    <definedName name="Z_FF1A06BD_AA4A_4CE6_8488_46D7886B2F45_.wvu.FilterData" localSheetId="0" hidden="1">'УРП, КУГИ, КТЗиН'!$A$5:$K$5</definedName>
  </definedNames>
  <calcPr fullCalcOnLoad="1"/>
</workbook>
</file>

<file path=xl/sharedStrings.xml><?xml version="1.0" encoding="utf-8"?>
<sst xmlns="http://schemas.openxmlformats.org/spreadsheetml/2006/main" count="171" uniqueCount="101">
  <si>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</si>
  <si>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</si>
  <si>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</si>
  <si>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</si>
  <si>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</si>
  <si>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</si>
  <si>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</si>
  <si>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</si>
  <si>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</si>
  <si>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</si>
  <si>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</si>
  <si>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</si>
  <si>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</si>
  <si>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</si>
  <si>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</si>
  <si>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</si>
  <si>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 xml:space="preserve">ИП Муратова Дарья Андреевна </t>
  </si>
  <si>
    <t>ООО "ВМЗ"</t>
  </si>
  <si>
    <t>ИП ГК(Ф)Х Кильдяшев Александр Константинович</t>
  </si>
  <si>
    <t>ОАО «Добринское»</t>
  </si>
  <si>
    <t>ООО "Михайловское"</t>
  </si>
  <si>
    <t>ИП Кобзев Дмитрий Иванович</t>
  </si>
  <si>
    <t>403011, Волгоградская область, Городищенский район, п. Новая Надежда, ул. Эльтонская, д. 2 А</t>
  </si>
  <si>
    <t>403616, Волгоградская область, Руднянский район, с. Старый Кондаль, ул. Центральная, д. 14</t>
  </si>
  <si>
    <t>404433 Волгоградская область, Суровикинский район, х. Добринка, ул. Центральная, д. 5</t>
  </si>
  <si>
    <t>400125, г. Волгоград, ул. им. академика Богомольца,                       д. 16, кв. 14</t>
  </si>
  <si>
    <t xml:space="preserve">400011, г. Волгоград, ул. Инструментальная, д. 14,                                                                офис 204  </t>
  </si>
  <si>
    <t>403113, Волгоградская область, г. Урюпинск, пр-кт Ленина, д. 80А, кв. 1</t>
  </si>
  <si>
    <t>403023, Волгоградская область, Городищенский район,                         п. Кузьмичи, ул. Солнечная, д. 15А, кв. 12</t>
  </si>
  <si>
    <t>Протокол ГК № 1 от 09.01.2023 г.</t>
  </si>
  <si>
    <t>Протокол ГК № 4 от 16.01.2023 г.</t>
  </si>
  <si>
    <t>Протокол ГК № 2 от 16.01.2023 г.</t>
  </si>
  <si>
    <t>Протокол ГК № 3 от 16.01.2023 г.</t>
  </si>
  <si>
    <t>Протокол ГК № 8 от 19.01.2023 г.</t>
  </si>
  <si>
    <t>Протокол ГК № 7 от 18.01.2023 г.</t>
  </si>
  <si>
    <t>Протокол ГК № 5 от 17.01.2023 г.</t>
  </si>
  <si>
    <t>ООО «Печатный двор»</t>
  </si>
  <si>
    <t>ИП Алимов Дмитрий Александрович</t>
  </si>
  <si>
    <t>ИП Тарасов Максим Владимирович</t>
  </si>
  <si>
    <t xml:space="preserve">ИП ГК(Ф)Х Рамазанов Ислам Рамазан Оглы </t>
  </si>
  <si>
    <t>ООО «ТД «ВЗВТ»</t>
  </si>
  <si>
    <t>ИП Смольянинов Сергей Николаевич</t>
  </si>
  <si>
    <t>Протокол ГК № 10 от 30.01.2023 г.</t>
  </si>
  <si>
    <t>Протокол ГК № 12 от 07.02.2023 г.</t>
  </si>
  <si>
    <t>Протокол ГК № 11 от 07.02.2023 г.</t>
  </si>
  <si>
    <t>Протокол ГК № 15 от 09.02.2023 г.</t>
  </si>
  <si>
    <t>Протокол ГК № 9 от 25.01.2023 г.</t>
  </si>
  <si>
    <t>Протокол ГК № 6 от 17.01.2023 г.</t>
  </si>
  <si>
    <t>Протокол ГК № 16 от 16.02.2023 г.</t>
  </si>
  <si>
    <t>за период с 01.01.2023 г. по 31.03.2023 г.</t>
  </si>
  <si>
    <t>ИП ГК(Ф)Х Ли Виталий Сергеевич</t>
  </si>
  <si>
    <t xml:space="preserve">ИП ГК(Ф)Х Челик Магамет Салих </t>
  </si>
  <si>
    <t>ИП ГК(Ф)Х Мурадбеков Алимурад Исабекович</t>
  </si>
  <si>
    <t>ООО «Портофино»</t>
  </si>
  <si>
    <t>ИП ГК(Ф)Х Рассоха Александр Викторович</t>
  </si>
  <si>
    <t xml:space="preserve">Лемешкина Евгения Игоревича </t>
  </si>
  <si>
    <t>ИП Коваль Илья Леонидович</t>
  </si>
  <si>
    <t>ИП Дергачева Ольга Николаевна</t>
  </si>
  <si>
    <t xml:space="preserve">ИП Иощенко Сергей Анатольевич </t>
  </si>
  <si>
    <t>АО «им. Калинина»</t>
  </si>
  <si>
    <t>ООО «Гал Групп»</t>
  </si>
  <si>
    <t>ИП Ким Екатерина Александровна</t>
  </si>
  <si>
    <t xml:space="preserve">ИП Зубков Алексей Петрович </t>
  </si>
  <si>
    <t>ИП ГК(Ф)Х Чемоданова Ольга Петровна</t>
  </si>
  <si>
    <t>Протокол ГК № 18 от 27.02.2023 г.</t>
  </si>
  <si>
    <t>Протокол ГК № 19 от 28.02.2023 г.</t>
  </si>
  <si>
    <t xml:space="preserve">ИП Саблин Александр Михайлович </t>
  </si>
  <si>
    <t>Протокол ГК № 17 от 27.02.2023 г.</t>
  </si>
  <si>
    <t>ИП Щипкова Екатерина Николаевна</t>
  </si>
  <si>
    <t>Протокол ГК № 13 от 08.02.2023 г.</t>
  </si>
  <si>
    <t>Протокол ГК № 14 от 08.02.2023 г.</t>
  </si>
  <si>
    <t>Протокол ГК № 21 от 10.03.2023 г.</t>
  </si>
  <si>
    <t>Протокол ГК № 23 от 14.03.2023 г.</t>
  </si>
  <si>
    <t>Протокол ГК № 24 от 14.03.2023 г.</t>
  </si>
  <si>
    <t>Протокол ГК № 25 от 21.03.2023 г.</t>
  </si>
  <si>
    <t>Протокол ГК № 20 от 06.03.2023 г.</t>
  </si>
  <si>
    <t>Протокол ГК № 30 от 28.03.2023 г.</t>
  </si>
  <si>
    <t>Протокол ГК № 27 от 21.03.2023 г.</t>
  </si>
  <si>
    <t>Протокол ГК № 28 от 22.03.2023 г.</t>
  </si>
  <si>
    <t>Протокол ГК № 22 от 13.03.2023 г.</t>
  </si>
  <si>
    <t>Протокол ГК № 29 от 24.03.2023 г.</t>
  </si>
  <si>
    <t>Протокол ГК № 34 от 30.03.2023 г.</t>
  </si>
  <si>
    <t>Протокол ГК № 33 от 30.03.2023 г.</t>
  </si>
  <si>
    <t>400078, г. Волгоград, ул. Кубинская, д. 69</t>
  </si>
  <si>
    <t>404133, Волгоградская область, г. Волжский, ул Медведицкая, д. 9</t>
  </si>
  <si>
    <t xml:space="preserve"> 403475, Волгоградская область, Серафимовичский район, х. Горбатовский, ул. Октябрьская, д. 46</t>
  </si>
  <si>
    <t>400019, г. Волгоград, ул. Слесарная, д. 111А, помещ. 1.</t>
  </si>
  <si>
    <t>400066, г Волгоград, 5А Коммунистическая, помещ. 78</t>
  </si>
  <si>
    <t>403023, Волгоградская область,  Городищенский район, п. Кузьмичи, ул. 62-й Армии, д. 166, кв.11</t>
  </si>
  <si>
    <t xml:space="preserve">Место нахождения: 
197101, г. Санкт-Петербург, вн.тер.г. Муниципальный Округ Посадский, ул. Большая Монетная, д. 27, литера А, помещ. 8Н, ком. 305
Почтовый адрес: 400137, г. Волгоград, бульвар 30 - летия Победы, д. 11Д
</t>
  </si>
  <si>
    <t>400081, г. Волгоград, ул. Тургенева, д. 10 «а», кв. 24</t>
  </si>
  <si>
    <t>403003, Волгоградская область, Городищенский район, р.п. Городище, ул. Пролетарская, д. 20</t>
  </si>
  <si>
    <t>403371, Волгоградская область, Даниловский район, р.п.Даниловка, ул Мелиораторов, д. 19</t>
  </si>
  <si>
    <t>404264, Волгоградская область, Палласовский район, г. Палласовка, ул. Партизанская, д. 8, кв.55.</t>
  </si>
  <si>
    <t>404215, Волгоградская область ,Старополтавский район, с.Новая Полтавка,  ул.Центральная, д.19</t>
  </si>
  <si>
    <t>403761, Волгоградская область, Жирновский район,                               с. Александровка, ул. Центральная, д. 45</t>
  </si>
  <si>
    <t xml:space="preserve">400012, г. Волгоград, ул. Березовская, д 30
</t>
  </si>
  <si>
    <t>403470, Волгоградская область, Серафимовичский район, х. Буерак-Поповский, ул. Центральная, д.10, офис 1.</t>
  </si>
  <si>
    <t xml:space="preserve">404011, Волгоградская область,  Дубовский район, с. Пичуга, д.44                               
</t>
  </si>
  <si>
    <t>Поручительство предоставленное по режиму ЧС в соответствии с требованиями п. 8.6. Приказа Минэкономразвития России от 28.11.2016 № 763 «Об утверждении требований к фондам содействия кредитованию (гарантийным фондам, фондам поручительств) и к их деятельности»</t>
  </si>
  <si>
    <t>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</si>
</sst>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7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0" fontId="44" fillId="0" borderId="10" xfId="0" applyFont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90" zoomScaleNormal="90" zoomScalePageLayoutView="0" workbookViewId="0" topLeftCell="A16">
      <selection activeCell="K28" sqref="K28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875" style="2" customWidth="1"/>
    <col min="11" max="11" width="19.25390625" style="1" customWidth="1"/>
    <col min="12" max="16384" width="9.125" style="1" customWidth="1"/>
  </cols>
  <sheetData>
    <row r="1" spans="2:11" ht="15"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5" customHeight="1">
      <c r="A3" s="45" t="s">
        <v>13</v>
      </c>
      <c r="B3" s="47" t="s">
        <v>0</v>
      </c>
      <c r="C3" s="45" t="s">
        <v>1</v>
      </c>
      <c r="D3" s="45"/>
      <c r="E3" s="45"/>
      <c r="F3" s="45" t="s">
        <v>2</v>
      </c>
      <c r="G3" s="45"/>
      <c r="H3" s="45"/>
      <c r="I3" s="45"/>
      <c r="J3" s="47" t="s">
        <v>3</v>
      </c>
      <c r="K3" s="45" t="s">
        <v>99</v>
      </c>
    </row>
    <row r="4" spans="1:11" ht="82.5" customHeight="1">
      <c r="A4" s="46"/>
      <c r="B4" s="48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48"/>
      <c r="K4" s="45"/>
    </row>
    <row r="5" spans="1:11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  <c r="K5" s="5">
        <v>11</v>
      </c>
    </row>
    <row r="6" spans="1:11" ht="15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5">
      <c r="A7" s="41" t="s">
        <v>49</v>
      </c>
      <c r="B7" s="42"/>
      <c r="C7" s="42"/>
      <c r="D7" s="42"/>
      <c r="E7" s="42"/>
      <c r="F7" s="42"/>
      <c r="G7" s="42"/>
      <c r="H7" s="42"/>
      <c r="I7" s="42"/>
      <c r="J7" s="42"/>
      <c r="K7" s="43"/>
    </row>
    <row r="8" spans="1:11" s="10" customFormat="1" ht="31.5">
      <c r="A8" s="13">
        <v>1</v>
      </c>
      <c r="B8" s="14" t="s">
        <v>29</v>
      </c>
      <c r="C8" s="20" t="s">
        <v>16</v>
      </c>
      <c r="D8" s="23" t="s">
        <v>25</v>
      </c>
      <c r="E8" s="25">
        <v>344111551413</v>
      </c>
      <c r="F8" s="13" t="s">
        <v>12</v>
      </c>
      <c r="G8" s="13" t="s">
        <v>10</v>
      </c>
      <c r="H8" s="30">
        <v>524784</v>
      </c>
      <c r="I8" s="15">
        <v>46034</v>
      </c>
      <c r="J8" s="15"/>
      <c r="K8" s="16"/>
    </row>
    <row r="9" spans="1:11" ht="31.5">
      <c r="A9" s="29">
        <f aca="true" t="shared" si="0" ref="A9:A38">A8+1</f>
        <v>2</v>
      </c>
      <c r="B9" s="14" t="s">
        <v>30</v>
      </c>
      <c r="C9" s="21" t="s">
        <v>15</v>
      </c>
      <c r="D9" s="23" t="s">
        <v>22</v>
      </c>
      <c r="E9" s="19">
        <v>3403025187</v>
      </c>
      <c r="F9" s="13" t="s">
        <v>12</v>
      </c>
      <c r="G9" s="13" t="s">
        <v>10</v>
      </c>
      <c r="H9" s="30">
        <v>13954620</v>
      </c>
      <c r="I9" s="15">
        <v>45302</v>
      </c>
      <c r="J9" s="15"/>
      <c r="K9" s="18"/>
    </row>
    <row r="10" spans="1:11" ht="31.5">
      <c r="A10" s="29">
        <f t="shared" si="0"/>
        <v>3</v>
      </c>
      <c r="B10" s="14" t="s">
        <v>31</v>
      </c>
      <c r="C10" s="22" t="s">
        <v>17</v>
      </c>
      <c r="D10" s="24" t="s">
        <v>26</v>
      </c>
      <c r="E10" s="17">
        <v>3444202195</v>
      </c>
      <c r="F10" s="13" t="s">
        <v>12</v>
      </c>
      <c r="G10" s="13" t="s">
        <v>10</v>
      </c>
      <c r="H10" s="30">
        <v>5510800</v>
      </c>
      <c r="I10" s="15">
        <v>45674</v>
      </c>
      <c r="J10" s="15"/>
      <c r="K10" s="18"/>
    </row>
    <row r="11" spans="1:11" ht="31.5">
      <c r="A11" s="29">
        <f t="shared" si="0"/>
        <v>4</v>
      </c>
      <c r="B11" s="14" t="s">
        <v>32</v>
      </c>
      <c r="C11" s="20" t="s">
        <v>18</v>
      </c>
      <c r="D11" s="20" t="s">
        <v>23</v>
      </c>
      <c r="E11" s="17">
        <v>342500033925</v>
      </c>
      <c r="F11" s="13" t="s">
        <v>12</v>
      </c>
      <c r="G11" s="13" t="s">
        <v>10</v>
      </c>
      <c r="H11" s="28">
        <v>11000000</v>
      </c>
      <c r="I11" s="15">
        <v>45287</v>
      </c>
      <c r="J11" s="15"/>
      <c r="K11" s="18"/>
    </row>
    <row r="12" spans="1:11" ht="33.75" customHeight="1">
      <c r="A12" s="29">
        <f t="shared" si="0"/>
        <v>5</v>
      </c>
      <c r="B12" s="14" t="s">
        <v>33</v>
      </c>
      <c r="C12" s="32" t="s">
        <v>19</v>
      </c>
      <c r="D12" s="23" t="s">
        <v>24</v>
      </c>
      <c r="E12" s="12">
        <v>3430007405</v>
      </c>
      <c r="F12" s="13" t="s">
        <v>12</v>
      </c>
      <c r="G12" s="13" t="s">
        <v>10</v>
      </c>
      <c r="H12" s="28">
        <v>24390000</v>
      </c>
      <c r="I12" s="15">
        <v>45304</v>
      </c>
      <c r="J12" s="15"/>
      <c r="K12" s="18"/>
    </row>
    <row r="13" spans="1:11" ht="31.5">
      <c r="A13" s="29">
        <f t="shared" si="0"/>
        <v>6</v>
      </c>
      <c r="B13" s="14" t="s">
        <v>34</v>
      </c>
      <c r="C13" s="20" t="s">
        <v>20</v>
      </c>
      <c r="D13" s="20" t="s">
        <v>27</v>
      </c>
      <c r="E13" s="26">
        <v>3417005720</v>
      </c>
      <c r="F13" s="13" t="s">
        <v>12</v>
      </c>
      <c r="G13" s="13" t="s">
        <v>10</v>
      </c>
      <c r="H13" s="28">
        <v>5000000</v>
      </c>
      <c r="I13" s="15">
        <v>45304</v>
      </c>
      <c r="J13" s="15"/>
      <c r="K13" s="18"/>
    </row>
    <row r="14" spans="1:11" ht="31.5">
      <c r="A14" s="29">
        <f t="shared" si="0"/>
        <v>7</v>
      </c>
      <c r="B14" s="14" t="s">
        <v>35</v>
      </c>
      <c r="C14" s="20" t="s">
        <v>21</v>
      </c>
      <c r="D14" s="20" t="s">
        <v>28</v>
      </c>
      <c r="E14" s="27">
        <v>340302320120</v>
      </c>
      <c r="F14" s="13" t="s">
        <v>12</v>
      </c>
      <c r="G14" s="13" t="s">
        <v>10</v>
      </c>
      <c r="H14" s="28">
        <v>11000000</v>
      </c>
      <c r="I14" s="15">
        <v>46751</v>
      </c>
      <c r="J14" s="15"/>
      <c r="K14" s="18"/>
    </row>
    <row r="15" spans="1:11" ht="31.5">
      <c r="A15" s="29">
        <f t="shared" si="0"/>
        <v>8</v>
      </c>
      <c r="B15" s="14" t="s">
        <v>42</v>
      </c>
      <c r="C15" s="32" t="s">
        <v>36</v>
      </c>
      <c r="D15" s="23" t="s">
        <v>25</v>
      </c>
      <c r="E15" s="17">
        <v>3460006494</v>
      </c>
      <c r="F15" s="13" t="s">
        <v>12</v>
      </c>
      <c r="G15" s="13" t="s">
        <v>10</v>
      </c>
      <c r="H15" s="28">
        <v>2220000</v>
      </c>
      <c r="I15" s="15">
        <v>46779</v>
      </c>
      <c r="J15" s="15"/>
      <c r="K15" s="16"/>
    </row>
    <row r="16" spans="1:11" ht="31.5">
      <c r="A16" s="29">
        <f t="shared" si="0"/>
        <v>9</v>
      </c>
      <c r="B16" s="14" t="s">
        <v>43</v>
      </c>
      <c r="C16" s="32" t="s">
        <v>37</v>
      </c>
      <c r="D16" s="23" t="s">
        <v>22</v>
      </c>
      <c r="E16" s="17">
        <v>340801176257</v>
      </c>
      <c r="F16" s="13" t="s">
        <v>12</v>
      </c>
      <c r="G16" s="13" t="s">
        <v>10</v>
      </c>
      <c r="H16" s="28">
        <v>1913700</v>
      </c>
      <c r="I16" s="15">
        <v>46062</v>
      </c>
      <c r="J16" s="15"/>
      <c r="K16" s="18"/>
    </row>
    <row r="17" spans="1:11" ht="31.5">
      <c r="A17" s="29">
        <f t="shared" si="0"/>
        <v>10</v>
      </c>
      <c r="B17" s="14" t="s">
        <v>44</v>
      </c>
      <c r="C17" s="32" t="s">
        <v>38</v>
      </c>
      <c r="D17" s="24" t="s">
        <v>26</v>
      </c>
      <c r="E17" s="17">
        <v>344114152872</v>
      </c>
      <c r="F17" s="13" t="s">
        <v>12</v>
      </c>
      <c r="G17" s="13" t="s">
        <v>10</v>
      </c>
      <c r="H17" s="28">
        <v>350000</v>
      </c>
      <c r="I17" s="15">
        <v>46063</v>
      </c>
      <c r="J17" s="15"/>
      <c r="K17" s="18"/>
    </row>
    <row r="18" spans="1:11" ht="31.5">
      <c r="A18" s="29">
        <f t="shared" si="0"/>
        <v>11</v>
      </c>
      <c r="B18" s="14" t="s">
        <v>45</v>
      </c>
      <c r="C18" s="32" t="s">
        <v>39</v>
      </c>
      <c r="D18" s="20" t="s">
        <v>23</v>
      </c>
      <c r="E18" s="17">
        <v>620200841916</v>
      </c>
      <c r="F18" s="13" t="s">
        <v>12</v>
      </c>
      <c r="G18" s="13" t="s">
        <v>10</v>
      </c>
      <c r="H18" s="28">
        <v>4046940</v>
      </c>
      <c r="I18" s="15">
        <v>46797</v>
      </c>
      <c r="J18" s="15"/>
      <c r="K18" s="18"/>
    </row>
    <row r="19" spans="1:11" ht="31.5">
      <c r="A19" s="29">
        <f t="shared" si="0"/>
        <v>12</v>
      </c>
      <c r="B19" s="14" t="s">
        <v>46</v>
      </c>
      <c r="C19" s="32" t="s">
        <v>40</v>
      </c>
      <c r="D19" s="23" t="s">
        <v>24</v>
      </c>
      <c r="E19" s="17">
        <v>3444120739</v>
      </c>
      <c r="F19" s="13" t="s">
        <v>12</v>
      </c>
      <c r="G19" s="13" t="s">
        <v>10</v>
      </c>
      <c r="H19" s="28">
        <v>20000000</v>
      </c>
      <c r="I19" s="15">
        <v>46140</v>
      </c>
      <c r="J19" s="15"/>
      <c r="K19" s="18"/>
    </row>
    <row r="20" spans="1:11" ht="31.5">
      <c r="A20" s="29">
        <f t="shared" si="0"/>
        <v>13</v>
      </c>
      <c r="B20" s="14" t="s">
        <v>47</v>
      </c>
      <c r="C20" s="32" t="s">
        <v>21</v>
      </c>
      <c r="D20" s="20" t="s">
        <v>27</v>
      </c>
      <c r="E20" s="17">
        <v>340302320120</v>
      </c>
      <c r="F20" s="13" t="s">
        <v>12</v>
      </c>
      <c r="G20" s="13" t="s">
        <v>10</v>
      </c>
      <c r="H20" s="28">
        <v>13700000</v>
      </c>
      <c r="I20" s="15">
        <v>46763</v>
      </c>
      <c r="J20" s="15"/>
      <c r="K20" s="18"/>
    </row>
    <row r="21" spans="1:11" ht="31.5">
      <c r="A21" s="29">
        <f t="shared" si="0"/>
        <v>14</v>
      </c>
      <c r="B21" s="14" t="s">
        <v>48</v>
      </c>
      <c r="C21" s="32" t="s">
        <v>41</v>
      </c>
      <c r="D21" s="20" t="s">
        <v>28</v>
      </c>
      <c r="E21" s="17">
        <v>346002189821</v>
      </c>
      <c r="F21" s="13" t="s">
        <v>12</v>
      </c>
      <c r="G21" s="13" t="s">
        <v>10</v>
      </c>
      <c r="H21" s="28">
        <v>2100000</v>
      </c>
      <c r="I21" s="15">
        <v>46073</v>
      </c>
      <c r="J21" s="15"/>
      <c r="K21" s="18"/>
    </row>
    <row r="22" spans="1:11" ht="31.5">
      <c r="A22" s="29">
        <f t="shared" si="0"/>
        <v>15</v>
      </c>
      <c r="B22" s="14" t="s">
        <v>64</v>
      </c>
      <c r="C22" s="32" t="s">
        <v>63</v>
      </c>
      <c r="D22" s="20" t="s">
        <v>92</v>
      </c>
      <c r="E22" s="33">
        <v>340400104505</v>
      </c>
      <c r="F22" s="13" t="s">
        <v>12</v>
      </c>
      <c r="G22" s="13" t="s">
        <v>10</v>
      </c>
      <c r="H22" s="28">
        <v>2410800</v>
      </c>
      <c r="I22" s="37">
        <v>45342</v>
      </c>
      <c r="J22" s="37"/>
      <c r="K22" s="31"/>
    </row>
    <row r="23" spans="1:11" ht="31.5">
      <c r="A23" s="29">
        <f t="shared" si="0"/>
        <v>16</v>
      </c>
      <c r="B23" s="14" t="s">
        <v>65</v>
      </c>
      <c r="C23" s="32" t="s">
        <v>66</v>
      </c>
      <c r="D23" s="20" t="s">
        <v>91</v>
      </c>
      <c r="E23" s="33">
        <v>341902619108</v>
      </c>
      <c r="F23" s="13" t="s">
        <v>12</v>
      </c>
      <c r="G23" s="13" t="s">
        <v>10</v>
      </c>
      <c r="H23" s="28">
        <v>1085120</v>
      </c>
      <c r="I23" s="37">
        <v>46083</v>
      </c>
      <c r="J23" s="37"/>
      <c r="K23" s="31"/>
    </row>
    <row r="24" spans="1:11" ht="31.5">
      <c r="A24" s="29">
        <f t="shared" si="0"/>
        <v>17</v>
      </c>
      <c r="B24" s="14" t="s">
        <v>67</v>
      </c>
      <c r="C24" s="32" t="s">
        <v>68</v>
      </c>
      <c r="D24" s="20" t="s">
        <v>83</v>
      </c>
      <c r="E24" s="33">
        <v>344110653532</v>
      </c>
      <c r="F24" s="13" t="s">
        <v>12</v>
      </c>
      <c r="G24" s="13" t="s">
        <v>10</v>
      </c>
      <c r="H24" s="28">
        <v>1949592.8</v>
      </c>
      <c r="I24" s="37">
        <v>46083</v>
      </c>
      <c r="J24" s="37"/>
      <c r="K24" s="31"/>
    </row>
    <row r="25" spans="1:11" ht="31.5">
      <c r="A25" s="29">
        <f t="shared" si="0"/>
        <v>18</v>
      </c>
      <c r="B25" s="14" t="s">
        <v>69</v>
      </c>
      <c r="C25" s="32" t="s">
        <v>50</v>
      </c>
      <c r="D25" s="20" t="s">
        <v>84</v>
      </c>
      <c r="E25" s="33">
        <v>343500630426</v>
      </c>
      <c r="F25" s="13" t="s">
        <v>12</v>
      </c>
      <c r="G25" s="13" t="s">
        <v>10</v>
      </c>
      <c r="H25" s="28">
        <v>885000</v>
      </c>
      <c r="I25" s="37">
        <v>46815</v>
      </c>
      <c r="J25" s="37"/>
      <c r="K25" s="31"/>
    </row>
    <row r="26" spans="1:11" ht="31.5">
      <c r="A26" s="29">
        <f t="shared" si="0"/>
        <v>19</v>
      </c>
      <c r="B26" s="14" t="s">
        <v>71</v>
      </c>
      <c r="C26" s="32" t="s">
        <v>51</v>
      </c>
      <c r="D26" s="20" t="s">
        <v>93</v>
      </c>
      <c r="E26" s="34">
        <v>342301680501</v>
      </c>
      <c r="F26" s="13" t="s">
        <v>12</v>
      </c>
      <c r="G26" s="13" t="s">
        <v>10</v>
      </c>
      <c r="H26" s="28">
        <v>8419128</v>
      </c>
      <c r="I26" s="38">
        <v>45366</v>
      </c>
      <c r="J26" s="38"/>
      <c r="K26" s="31"/>
    </row>
    <row r="27" spans="1:11" ht="31.5">
      <c r="A27" s="29">
        <f t="shared" si="0"/>
        <v>20</v>
      </c>
      <c r="B27" s="14" t="s">
        <v>72</v>
      </c>
      <c r="C27" s="32" t="s">
        <v>52</v>
      </c>
      <c r="D27" s="20" t="s">
        <v>85</v>
      </c>
      <c r="E27" s="34">
        <v>342700238870</v>
      </c>
      <c r="F27" s="13" t="s">
        <v>12</v>
      </c>
      <c r="G27" s="13" t="s">
        <v>10</v>
      </c>
      <c r="H27" s="28">
        <v>24000000</v>
      </c>
      <c r="I27" s="38">
        <v>45357</v>
      </c>
      <c r="J27" s="38"/>
      <c r="K27" s="31"/>
    </row>
    <row r="28" spans="1:11" ht="31.5">
      <c r="A28" s="29">
        <f t="shared" si="0"/>
        <v>21</v>
      </c>
      <c r="B28" s="14" t="s">
        <v>75</v>
      </c>
      <c r="C28" s="32" t="s">
        <v>53</v>
      </c>
      <c r="D28" s="20" t="s">
        <v>86</v>
      </c>
      <c r="E28" s="35">
        <v>3460081220</v>
      </c>
      <c r="F28" s="13" t="s">
        <v>12</v>
      </c>
      <c r="G28" s="13" t="s">
        <v>10</v>
      </c>
      <c r="H28" s="28">
        <v>4562800</v>
      </c>
      <c r="I28" s="39">
        <v>45733</v>
      </c>
      <c r="J28" s="39"/>
      <c r="K28" s="50" t="s">
        <v>100</v>
      </c>
    </row>
    <row r="29" spans="1:11" ht="31.5">
      <c r="A29" s="29">
        <f t="shared" si="0"/>
        <v>22</v>
      </c>
      <c r="B29" s="14" t="s">
        <v>79</v>
      </c>
      <c r="C29" s="32" t="s">
        <v>54</v>
      </c>
      <c r="D29" s="20" t="s">
        <v>94</v>
      </c>
      <c r="E29" s="34">
        <v>342900054454</v>
      </c>
      <c r="F29" s="13" t="s">
        <v>12</v>
      </c>
      <c r="G29" s="13" t="s">
        <v>10</v>
      </c>
      <c r="H29" s="28">
        <v>2064600</v>
      </c>
      <c r="I29" s="38">
        <v>45372</v>
      </c>
      <c r="J29" s="38"/>
      <c r="K29" s="31"/>
    </row>
    <row r="30" spans="1:11" ht="31.5">
      <c r="A30" s="29">
        <f t="shared" si="0"/>
        <v>23</v>
      </c>
      <c r="B30" s="14" t="s">
        <v>70</v>
      </c>
      <c r="C30" s="32" t="s">
        <v>50</v>
      </c>
      <c r="D30" s="20" t="s">
        <v>84</v>
      </c>
      <c r="E30" s="33">
        <v>343500630426</v>
      </c>
      <c r="F30" s="13" t="s">
        <v>12</v>
      </c>
      <c r="G30" s="13" t="s">
        <v>10</v>
      </c>
      <c r="H30" s="28">
        <v>478750</v>
      </c>
      <c r="I30" s="38">
        <v>46836</v>
      </c>
      <c r="J30" s="38"/>
      <c r="K30" s="31"/>
    </row>
    <row r="31" spans="1:11" ht="31.5">
      <c r="A31" s="29">
        <f t="shared" si="0"/>
        <v>24</v>
      </c>
      <c r="B31" s="14" t="s">
        <v>77</v>
      </c>
      <c r="C31" s="32" t="s">
        <v>55</v>
      </c>
      <c r="D31" s="20" t="s">
        <v>95</v>
      </c>
      <c r="E31" s="34">
        <v>340703365866</v>
      </c>
      <c r="F31" s="13" t="s">
        <v>12</v>
      </c>
      <c r="G31" s="13" t="s">
        <v>10</v>
      </c>
      <c r="H31" s="28">
        <v>350000</v>
      </c>
      <c r="I31" s="38">
        <v>46105</v>
      </c>
      <c r="J31" s="38"/>
      <c r="K31" s="31"/>
    </row>
    <row r="32" spans="1:11" ht="33" customHeight="1">
      <c r="A32" s="29">
        <f t="shared" si="0"/>
        <v>25</v>
      </c>
      <c r="B32" s="14" t="s">
        <v>74</v>
      </c>
      <c r="C32" s="32" t="s">
        <v>56</v>
      </c>
      <c r="D32" s="20" t="s">
        <v>96</v>
      </c>
      <c r="E32" s="34">
        <v>344346122356</v>
      </c>
      <c r="F32" s="13" t="s">
        <v>12</v>
      </c>
      <c r="G32" s="13" t="s">
        <v>10</v>
      </c>
      <c r="H32" s="28">
        <v>7000000</v>
      </c>
      <c r="I32" s="38">
        <v>46108</v>
      </c>
      <c r="J32" s="38"/>
      <c r="K32" s="11"/>
    </row>
    <row r="33" spans="1:11" ht="31.5">
      <c r="A33" s="29">
        <f t="shared" si="0"/>
        <v>26</v>
      </c>
      <c r="B33" s="14" t="s">
        <v>73</v>
      </c>
      <c r="C33" s="32" t="s">
        <v>57</v>
      </c>
      <c r="D33" s="20" t="s">
        <v>87</v>
      </c>
      <c r="E33" s="36">
        <v>344504179615</v>
      </c>
      <c r="F33" s="13" t="s">
        <v>12</v>
      </c>
      <c r="G33" s="13" t="s">
        <v>10</v>
      </c>
      <c r="H33" s="28">
        <v>2280000</v>
      </c>
      <c r="I33" s="37">
        <v>46108</v>
      </c>
      <c r="J33" s="37"/>
      <c r="K33" s="31"/>
    </row>
    <row r="34" spans="1:11" ht="31.5">
      <c r="A34" s="29">
        <f t="shared" si="0"/>
        <v>27</v>
      </c>
      <c r="B34" s="14" t="s">
        <v>80</v>
      </c>
      <c r="C34" s="32" t="s">
        <v>58</v>
      </c>
      <c r="D34" s="20" t="s">
        <v>88</v>
      </c>
      <c r="E34" s="34">
        <v>340301534666</v>
      </c>
      <c r="F34" s="13" t="s">
        <v>12</v>
      </c>
      <c r="G34" s="13" t="s">
        <v>10</v>
      </c>
      <c r="H34" s="28">
        <v>6720000</v>
      </c>
      <c r="I34" s="38">
        <v>45381</v>
      </c>
      <c r="J34" s="38"/>
      <c r="K34" s="31"/>
    </row>
    <row r="35" spans="1:11" ht="47.25">
      <c r="A35" s="29">
        <f t="shared" si="0"/>
        <v>28</v>
      </c>
      <c r="B35" s="14" t="s">
        <v>76</v>
      </c>
      <c r="C35" s="32" t="s">
        <v>59</v>
      </c>
      <c r="D35" s="20" t="s">
        <v>97</v>
      </c>
      <c r="E35" s="35">
        <v>3456002024</v>
      </c>
      <c r="F35" s="13" t="s">
        <v>12</v>
      </c>
      <c r="G35" s="13" t="s">
        <v>10</v>
      </c>
      <c r="H35" s="28">
        <v>20500000</v>
      </c>
      <c r="I35" s="38">
        <v>45374</v>
      </c>
      <c r="J35" s="38"/>
      <c r="K35" s="31"/>
    </row>
    <row r="36" spans="1:11" ht="101.25" customHeight="1">
      <c r="A36" s="29">
        <f t="shared" si="0"/>
        <v>29</v>
      </c>
      <c r="B36" s="14" t="s">
        <v>81</v>
      </c>
      <c r="C36" s="32" t="s">
        <v>60</v>
      </c>
      <c r="D36" s="20" t="s">
        <v>89</v>
      </c>
      <c r="E36" s="35">
        <v>3443141912</v>
      </c>
      <c r="F36" s="13" t="s">
        <v>12</v>
      </c>
      <c r="G36" s="13" t="s">
        <v>10</v>
      </c>
      <c r="H36" s="28">
        <v>14000000</v>
      </c>
      <c r="I36" s="40">
        <v>45380</v>
      </c>
      <c r="J36" s="40"/>
      <c r="K36" s="31"/>
    </row>
    <row r="37" spans="1:11" ht="31.5">
      <c r="A37" s="29">
        <f t="shared" si="0"/>
        <v>30</v>
      </c>
      <c r="B37" s="14" t="s">
        <v>82</v>
      </c>
      <c r="C37" s="32" t="s">
        <v>61</v>
      </c>
      <c r="D37" s="20" t="s">
        <v>90</v>
      </c>
      <c r="E37" s="34">
        <v>344344489239</v>
      </c>
      <c r="F37" s="13" t="s">
        <v>12</v>
      </c>
      <c r="G37" s="13" t="s">
        <v>10</v>
      </c>
      <c r="H37" s="28">
        <v>2434100</v>
      </c>
      <c r="I37" s="40">
        <v>46112</v>
      </c>
      <c r="J37" s="40"/>
      <c r="K37" s="31"/>
    </row>
    <row r="38" spans="1:11" ht="47.25">
      <c r="A38" s="29">
        <f t="shared" si="0"/>
        <v>31</v>
      </c>
      <c r="B38" s="14" t="s">
        <v>78</v>
      </c>
      <c r="C38" s="32" t="s">
        <v>62</v>
      </c>
      <c r="D38" s="20" t="s">
        <v>98</v>
      </c>
      <c r="E38" s="34">
        <v>344346402642</v>
      </c>
      <c r="F38" s="13" t="s">
        <v>12</v>
      </c>
      <c r="G38" s="13" t="s">
        <v>10</v>
      </c>
      <c r="H38" s="28">
        <v>300000</v>
      </c>
      <c r="I38" s="40">
        <v>46112</v>
      </c>
      <c r="J38" s="40"/>
      <c r="K38" s="31"/>
    </row>
  </sheetData>
  <sheetProtection/>
  <mergeCells count="9">
    <mergeCell ref="A7:K7"/>
    <mergeCell ref="B1:K1"/>
    <mergeCell ref="F3:I3"/>
    <mergeCell ref="A3:A4"/>
    <mergeCell ref="B3:B4"/>
    <mergeCell ref="C3:E3"/>
    <mergeCell ref="K3:K4"/>
    <mergeCell ref="A6:K6"/>
    <mergeCell ref="J3:J4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NPRGF2</cp:lastModifiedBy>
  <cp:lastPrinted>2016-04-01T12:50:31Z</cp:lastPrinted>
  <dcterms:created xsi:type="dcterms:W3CDTF">2011-04-22T11:54:43Z</dcterms:created>
  <dcterms:modified xsi:type="dcterms:W3CDTF">2023-04-04T07:07:51Z</dcterms:modified>
  <cp:category/>
  <cp:version/>
  <cp:contentType/>
  <cp:contentStatus/>
</cp:coreProperties>
</file>