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УРП, КУГИ, КТЗиН" sheetId="1" r:id="rId1"/>
    <sheet name="Лист1" sheetId="2" r:id="rId2"/>
  </sheets>
  <definedNames>
    <definedName name="Z_13A4BB9D_3F24_4336_8AF2_02F5075B36E9_.wvu.FilterData" localSheetId="0" hidden="1">'УРП, КУГИ, КТЗиН'!$A$5:$J$5</definedName>
    <definedName name="Z_1BFA4DF6_088D_45DE_8B06_DC7389C54EB6_.wvu.FilterData" localSheetId="0" hidden="1">'УРП, КУГИ, КТЗиН'!$A$5:$J$5</definedName>
    <definedName name="Z_1E23B9B2_1C82_4AF0_BFA3_0B9F88EC8AFC_.wvu.FilterData" localSheetId="0" hidden="1">'УРП, КУГИ, КТЗиН'!$A$5:$J$5</definedName>
    <definedName name="Z_1F9667FA_06FD_4A7A_BBE1_2AC3BF49A357_.wvu.FilterData" localSheetId="0" hidden="1">'УРП, КУГИ, КТЗиН'!$A$5:$J$5</definedName>
    <definedName name="Z_29C5E0EC_1547_4538_95B4_69A6FD51132A_.wvu.FilterData" localSheetId="0" hidden="1">'УРП, КУГИ, КТЗиН'!$A$5:$J$5</definedName>
    <definedName name="Z_2BA1D16F_DDB6_4544_8D37_C8F231CB05F1_.wvu.Cols" localSheetId="0" hidden="1">'УРП, КУГИ, КТЗиН'!#REF!</definedName>
    <definedName name="Z_2BA1D16F_DDB6_4544_8D37_C8F231CB05F1_.wvu.FilterData" localSheetId="0" hidden="1">'УРП, КУГИ, КТЗиН'!$A$5:$J$5</definedName>
    <definedName name="Z_2C34923E_7F8E_474B_9815_FFA013DDC972_.wvu.FilterData" localSheetId="0" hidden="1">'УРП, КУГИ, КТЗиН'!$A$5:$J$5</definedName>
    <definedName name="Z_3681364B_C6DA_46EC_98DF_24FBF6FCE8EB_.wvu.FilterData" localSheetId="0" hidden="1">'УРП, КУГИ, КТЗиН'!$A$5:$J$5</definedName>
    <definedName name="Z_443B57EC_CDEE_4AFB_8041_EFA41CA752D1_.wvu.FilterData" localSheetId="0" hidden="1">'УРП, КУГИ, КТЗиН'!$A$5:$J$5</definedName>
    <definedName name="Z_4DEB67C6_57C4_47E1_A703_7DAF86EB7BBA_.wvu.FilterData" localSheetId="0" hidden="1">'УРП, КУГИ, КТЗиН'!$A$5:$J$5</definedName>
    <definedName name="Z_85EBDC94_A823_433B_ABED_292DB084BB31_.wvu.FilterData" localSheetId="0" hidden="1">'УРП, КУГИ, КТЗиН'!$A$5:$J$5</definedName>
    <definedName name="Z_98B60788_12E1_4C5A_B6B4_093DC7B856FD_.wvu.FilterData" localSheetId="0" hidden="1">'УРП, КУГИ, КТЗиН'!$A$5:$J$5</definedName>
    <definedName name="Z_9DB6A065_394E_4C40_BA57_BBCCFE6D75D7_.wvu.FilterData" localSheetId="0" hidden="1">'УРП, КУГИ, КТЗиН'!$A$5:$J$5</definedName>
    <definedName name="Z_B4BE9D25_7726_4455_9212_B2DBAC624ED0_.wvu.FilterData" localSheetId="0" hidden="1">'УРП, КУГИ, КТЗиН'!$A$5:$J$5</definedName>
    <definedName name="Z_EA4DE9D5_8C02_453A_B982_4E1807DF941C_.wvu.FilterData" localSheetId="0" hidden="1">'УРП, КУГИ, КТЗиН'!$A$5:$J$5</definedName>
    <definedName name="Z_EB30AA0F_BBA5_4CA4_A8F2_D247085E36F2_.wvu.FilterData" localSheetId="0" hidden="1">'УРП, КУГИ, КТЗиН'!$A$5:$J$5</definedName>
    <definedName name="Z_F3469E20_E7F2_4D59_AA6B_6333DC604F5F_.wvu.FilterData" localSheetId="0" hidden="1">'УРП, КУГИ, КТЗиН'!$A$5:$J$5</definedName>
    <definedName name="Z_FF1A06BD_AA4A_4CE6_8488_46D7886B2F45_.wvu.FilterData" localSheetId="0" hidden="1">'УРП, КУГИ, КТЗиН'!$A$5:$J$5</definedName>
  </definedNames>
  <calcPr fullCalcOnLoad="1" refMode="R1C1"/>
</workbook>
</file>

<file path=xl/sharedStrings.xml><?xml version="1.0" encoding="utf-8"?>
<sst xmlns="http://schemas.openxmlformats.org/spreadsheetml/2006/main" count="180" uniqueCount="112">
  <si>
    <t>Основание для включения (исключения) сведений в реестр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</si>
  <si>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</si>
  <si>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</si>
  <si>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</si>
  <si>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</si>
  <si>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</si>
  <si>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идентификационный номер налогоплательщика</t>
  </si>
  <si>
    <t>вид поддержки</t>
  </si>
  <si>
    <t>форма поддержки</t>
  </si>
  <si>
    <t>срок оказания поддержки</t>
  </si>
  <si>
    <t>поручительство</t>
  </si>
  <si>
    <t>размер поддержки , рублей</t>
  </si>
  <si>
    <t>финансовая</t>
  </si>
  <si>
    <t>Номер реестровой записи и дата включения сведений в реестр</t>
  </si>
  <si>
    <t xml:space="preserve">Реестр субъектов малого и среднего предпринимательства получателей поддержки в Ассоциации (некоммерческое партнерство) "Гарантийный фонд Волгоградской области" </t>
  </si>
  <si>
    <t>ИП ГК(Ф)Х Ананьин Николай Владимирович</t>
  </si>
  <si>
    <t>ИП ГК(Ф)Х Махдиев Магомедсалам Магомедович</t>
  </si>
  <si>
    <t>ООО «АГРОТРАНС»</t>
  </si>
  <si>
    <t>ИП Мордасов Сергей Викторович</t>
  </si>
  <si>
    <t>ИП Яценко Андрей Михайлович</t>
  </si>
  <si>
    <t>Протокол ГК № 169 от 12.12.2023 г.</t>
  </si>
  <si>
    <t xml:space="preserve">404160, Волгоградская область, Среднеахтубинский район, 
г. Краснослободск, ул. Квартал Опытная станция ВИР, д. 1
</t>
  </si>
  <si>
    <t>403807, Волгоградская область, Котовский район, с. Моисеево, пер. Южный, д 9</t>
  </si>
  <si>
    <t>403016, Волгоградская область, Городищенский район, п.Самофаловка, ул.Промышленная, дом 10</t>
  </si>
  <si>
    <t>403342, Волгоградская область, г.Михайловка, ул. Поперечная, д. 2, кв. 113</t>
  </si>
  <si>
    <t>081410319763</t>
  </si>
  <si>
    <t xml:space="preserve">400082, г. Волгоград, ул. Ломакина, д. 1А, кв. 102 </t>
  </si>
  <si>
    <t>Протокол ГК № 172 от 19.12.2023 г.</t>
  </si>
  <si>
    <t xml:space="preserve">ИП Савельев Андрей Андреевич </t>
  </si>
  <si>
    <t>ООО «М-ТрансАвто»</t>
  </si>
  <si>
    <t>ИП ГК(Ф)Х Развозжаев Владимир Александрович</t>
  </si>
  <si>
    <t xml:space="preserve">ООО «Торговый Дом Гамма Текс» </t>
  </si>
  <si>
    <t xml:space="preserve">ИП Кочергин Владимир Викторович </t>
  </si>
  <si>
    <t>ООО «УНИСТРОЙ-1»</t>
  </si>
  <si>
    <t>ИП Арисов Алексей Валерьевич</t>
  </si>
  <si>
    <t>ООО «Зензеватка»</t>
  </si>
  <si>
    <t>400005, г. Волгоград, ул. 13-й Гвардейской, д.13А, офис 8</t>
  </si>
  <si>
    <t>404415, Волгоградская область, г. Суровикино, Суровикинский район, ул. Полимерная, д. 12</t>
  </si>
  <si>
    <t>400064, г. Волгоград, ул. Библиотечная, д. 7, кв. 95</t>
  </si>
  <si>
    <t>403651, Волгоградская область, Ольховский м.р-н, Ольховское с.п., с. Ольховка, ул. Октябрьская, д. 29, каб. 1</t>
  </si>
  <si>
    <t>403249, Волгоградская область, Алексеевский район,                              п. Красный Октябрь, д. 16</t>
  </si>
  <si>
    <t xml:space="preserve">404101, Волгоградская область, г. Волжский, ул. Волжской Военной Флотилии, д. 64, кв. 150 </t>
  </si>
  <si>
    <t>403659, Волгоградская область, Ольховский район, с. Ягодное, ул. Горная, д. 8</t>
  </si>
  <si>
    <t xml:space="preserve">403534, Волгоградская область, г. Фролово, тер Южная Промзона, 4/1
</t>
  </si>
  <si>
    <t>Протокол ГК № 10 от 01.02.2023 г.</t>
  </si>
  <si>
    <t>ООО «АгроЭксперт»</t>
  </si>
  <si>
    <t>ИП Поволоцкий Алексей Юрьевич</t>
  </si>
  <si>
    <t>ИП ГК(Ф)Х Бурдынов Николай Владимирович</t>
  </si>
  <si>
    <t>ИП ГК(Ф)Х Чернокозов Сергей Владимирович</t>
  </si>
  <si>
    <t>ООО «Вертикаль»</t>
  </si>
  <si>
    <t>ИП Грицаенко Александр Александрович</t>
  </si>
  <si>
    <t>ООО «Новострой»</t>
  </si>
  <si>
    <t>ИП ГК(Ф)Х Бирюков Владимир Владимирович</t>
  </si>
  <si>
    <t>Гарипов Рамиль Анварович</t>
  </si>
  <si>
    <t>ООО «БИОНИКС»</t>
  </si>
  <si>
    <t>ИП ГК(Ф)Х Чернов Сергей Иванович</t>
  </si>
  <si>
    <t>ООО «Краснодонские крупы»</t>
  </si>
  <si>
    <t>ИП ГК(Ф)Х Рассоха Александр Викторович</t>
  </si>
  <si>
    <t>ООО «ВОЛГОГРАНС-С»</t>
  </si>
  <si>
    <t>ИП Литвинов Владимир Павлович</t>
  </si>
  <si>
    <t>ИП Подмосковнов Юрий Александрович</t>
  </si>
  <si>
    <t xml:space="preserve">ИП Иощенко Сергей Анатольевич </t>
  </si>
  <si>
    <t>400011, Волгоградская область, г.Волгоград, ул. Инструментальная, дом 16А, оф. 3</t>
  </si>
  <si>
    <t>400026, Волгоградская область, г. Волгоград, пр-кт. им. Героев Сталинграда, дом 42, кв. 61</t>
  </si>
  <si>
    <t>404033, Волгоградская область, Николаевский район, г. Николаевск, ул. Республиканская, д. 176</t>
  </si>
  <si>
    <t>403790, Волгоградская область, г. Жирновск, у. Куйбышева, д.9, кв. 85</t>
  </si>
  <si>
    <t>403616, Волгоградская область, Руднянский район, с. Новый Кондаль, ул. Пролетарская, д. 13</t>
  </si>
  <si>
    <t>404215, Волгоградская область, Старополтавский район, с. Новая Полтавка, ул. Центральная, д. 19</t>
  </si>
  <si>
    <t>403876, Волгоградская область, г. Камышин, мкр. 5-й, дом 57, кв. 18</t>
  </si>
  <si>
    <t>403023, Волгоградская область,  Городищенский район, п. Кузьмичи, ул. 62-й Армии, д. 166, кв.11</t>
  </si>
  <si>
    <t>400075,  г. Волгоград, ул. Домостроителей, д.7, помещ.7</t>
  </si>
  <si>
    <t>400075, Волгоград, ул. Домостроителей, д.7, помещ.7</t>
  </si>
  <si>
    <t xml:space="preserve">400081, г. Волгоград, ул. Ангарская, д. 71, кв. 132
</t>
  </si>
  <si>
    <t xml:space="preserve">403791, Волгоградская область, Жирновский район, г.Жирновск,  ул. Куйбышева, дом 9, кв. 85
</t>
  </si>
  <si>
    <t>403115, Волгоградская область, г. Урюпинск, ул. Лизы-Чайкиной, д. 12, кв. 44</t>
  </si>
  <si>
    <t>400075, г. Волгоград, ул. Историческая, д. 187б</t>
  </si>
  <si>
    <t xml:space="preserve">403081, Волгоградская область, Иловлинский район, 
х. Краснодонский, ул. Центральная, д.48/1
</t>
  </si>
  <si>
    <t xml:space="preserve">404119, Волгоградская область, г. Волжский, пр-кт. Металлургов, д. 6В, ком. 230
</t>
  </si>
  <si>
    <t>108801, г. Москва, пос. Сосенское, б-р Скандинавский, д.6, кв. 518.  Место ведения деятельности: 400087, г. Волгоград, ул. Рокоссовского д.42 кв.178</t>
  </si>
  <si>
    <t>Протокол ГК № 49 от 25.03.2024 г.</t>
  </si>
  <si>
    <t>Протокол ГК № 1 от 15.01.2024 г.</t>
  </si>
  <si>
    <t>Протокол ГК № 2 от 16.01.2024 г.</t>
  </si>
  <si>
    <t>Протокол ГК № 7 от 29.01.2024 г.</t>
  </si>
  <si>
    <t>Протокол ГК № 9 от 30.01.2024 г.</t>
  </si>
  <si>
    <t>Протокол ГК № 11 от 01.02.2024 г.</t>
  </si>
  <si>
    <t>Протокол ГК № 8 от 30.01.2024 г.</t>
  </si>
  <si>
    <t>Протокол ГК № 6 от 24.01.2024 г.</t>
  </si>
  <si>
    <t>Протокол ГК № 18 от 13.02.2024 г.</t>
  </si>
  <si>
    <t>Протокол ГК № 15 от 12.02.2024 г.</t>
  </si>
  <si>
    <t>Протокол ГК № 21 от 20.02.2024 г.</t>
  </si>
  <si>
    <t>Протокол ГК № 47 от 21.03.2024 г.</t>
  </si>
  <si>
    <t>Протокол ГК № 48 от 25.03.2024 г.</t>
  </si>
  <si>
    <t>за период с 01.01.2024 г. по 31.03.2024 г.</t>
  </si>
  <si>
    <t>Протокол ГК № 45 от 20.03.2024 г.</t>
  </si>
  <si>
    <t>Протокол ГК № 44 от 20.03.2024 г.</t>
  </si>
  <si>
    <t>Протокол ГК № 42 от 18.03.2024 г.</t>
  </si>
  <si>
    <t>Протокол ГК № 34 от 13.03.2024 г.</t>
  </si>
  <si>
    <t>Протокол ГК № 37 от 15.03.2024 г.</t>
  </si>
  <si>
    <t>Протокол ГК № 35 от 14.03.2024 г.</t>
  </si>
  <si>
    <t>Протокол ГК № 26 от 04.03.2024 г.</t>
  </si>
  <si>
    <t>Протокол ГК № 27 от 04.03.2024 г.</t>
  </si>
  <si>
    <t>Протокол ГК № 33 от 12.03.2024 г.</t>
  </si>
  <si>
    <t>Протокол ГК № 29 от 05.03.2024 г.</t>
  </si>
  <si>
    <t>Протокол ГК № 22 от 28.02.2024 г.</t>
  </si>
  <si>
    <t>Протокол ГК № 23 от 28.02.2024 г.</t>
  </si>
  <si>
    <t>Протокол ГК № 19 от 15.02.2024 г.</t>
  </si>
  <si>
    <t>Протокол ГК № 16 от 12.02.2024 г.</t>
  </si>
  <si>
    <t>Протокол ГК № 13 от 09.02.2024 г.</t>
  </si>
  <si>
    <t>Протокол ГК № 30 от 06.03.2024 г.</t>
  </si>
  <si>
    <t xml:space="preserve">403334, Волгоградская область, х.Крутинский, Михайловский район, ул. Степная, дом 24
</t>
  </si>
  <si>
    <t xml:space="preserve">403904, Волгоградская область, Новониколаевский район, х. Николаевский, ул. Центральная, д. 9
</t>
  </si>
  <si>
    <t>Протокол ГК № 24 от 04.03.2024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</si>
</sst>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&quot;р.&quot;"/>
    <numFmt numFmtId="174" formatCode="0_ ;\-0\ "/>
    <numFmt numFmtId="175" formatCode="0;[Red]0"/>
    <numFmt numFmtId="176" formatCode="#,##0_р_."/>
    <numFmt numFmtId="177" formatCode="0.0"/>
    <numFmt numFmtId="178" formatCode="0.000"/>
    <numFmt numFmtId="179" formatCode="[&lt;=9999999]###\-####;\(###\)\ ###\-####"/>
    <numFmt numFmtId="180" formatCode="[$-FC19]d\ mmmm\ yyyy\ &quot;г.&quot;"/>
    <numFmt numFmtId="181" formatCode="#,##0;[Red]#,##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_р_."/>
    <numFmt numFmtId="187" formatCode="#,##0.00_р_."/>
    <numFmt numFmtId="188" formatCode="mmm/yyyy"/>
    <numFmt numFmtId="189" formatCode="_-* #,##0.0_р_._-;\-* #,##0.0_р_._-;_-* &quot;-&quot;??_р_._-;_-@_-"/>
    <numFmt numFmtId="190" formatCode="_-* #,##0_р_._-;\-* #,##0_р_._-;_-* &quot;-&quot;??_р_._-;_-@_-"/>
  </numFmts>
  <fonts count="45">
    <font>
      <sz val="10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/>
    </xf>
    <xf numFmtId="176" fontId="1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/>
    </xf>
    <xf numFmtId="0" fontId="26" fillId="0" borderId="10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172" fontId="26" fillId="0" borderId="10" xfId="0" applyNumberFormat="1" applyFont="1" applyBorder="1" applyAlignment="1">
      <alignment horizontal="center" vertical="center" wrapText="1"/>
    </xf>
    <xf numFmtId="4" fontId="26" fillId="0" borderId="14" xfId="0" applyNumberFormat="1" applyFont="1" applyFill="1" applyBorder="1" applyAlignment="1">
      <alignment horizontal="center" vertical="center" wrapText="1" shrinkToFit="1"/>
    </xf>
    <xf numFmtId="14" fontId="26" fillId="0" borderId="14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vertical="top"/>
    </xf>
    <xf numFmtId="0" fontId="26" fillId="0" borderId="10" xfId="0" applyFont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 horizontal="center" vertical="center" wrapText="1" shrinkToFit="1"/>
    </xf>
    <xf numFmtId="14" fontId="26" fillId="0" borderId="10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4" fontId="26" fillId="0" borderId="14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4" fontId="44" fillId="0" borderId="14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="90" zoomScaleNormal="90" zoomScalePageLayoutView="0" workbookViewId="0" topLeftCell="A1">
      <selection activeCell="D34" sqref="D34"/>
    </sheetView>
  </sheetViews>
  <sheetFormatPr defaultColWidth="9.00390625" defaultRowHeight="12.75"/>
  <cols>
    <col min="1" max="1" width="9.375" style="1" customWidth="1"/>
    <col min="2" max="2" width="22.00390625" style="4" customWidth="1"/>
    <col min="3" max="3" width="36.875" style="8" customWidth="1"/>
    <col min="4" max="4" width="56.25390625" style="2" customWidth="1"/>
    <col min="5" max="5" width="19.00390625" style="3" customWidth="1"/>
    <col min="6" max="6" width="16.875" style="1" customWidth="1"/>
    <col min="7" max="7" width="17.00390625" style="1" customWidth="1"/>
    <col min="8" max="8" width="15.25390625" style="9" customWidth="1"/>
    <col min="9" max="9" width="12.125" style="2" customWidth="1"/>
    <col min="10" max="10" width="13.125" style="1" customWidth="1"/>
    <col min="11" max="16384" width="9.125" style="1" customWidth="1"/>
  </cols>
  <sheetData>
    <row r="1" spans="2:10" ht="15">
      <c r="B1" s="18"/>
      <c r="C1" s="18"/>
      <c r="D1" s="18"/>
      <c r="E1" s="18"/>
      <c r="F1" s="18"/>
      <c r="G1" s="18"/>
      <c r="H1" s="18"/>
      <c r="I1" s="18"/>
      <c r="J1" s="18"/>
    </row>
    <row r="3" spans="1:10" ht="15" customHeight="1">
      <c r="A3" s="19" t="s">
        <v>13</v>
      </c>
      <c r="B3" s="21" t="s">
        <v>0</v>
      </c>
      <c r="C3" s="19" t="s">
        <v>1</v>
      </c>
      <c r="D3" s="19"/>
      <c r="E3" s="19"/>
      <c r="F3" s="19" t="s">
        <v>2</v>
      </c>
      <c r="G3" s="19"/>
      <c r="H3" s="19"/>
      <c r="I3" s="19"/>
      <c r="J3" s="19" t="s">
        <v>3</v>
      </c>
    </row>
    <row r="4" spans="1:10" ht="60">
      <c r="A4" s="20"/>
      <c r="B4" s="22"/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7" t="s">
        <v>11</v>
      </c>
      <c r="I4" s="5" t="s">
        <v>9</v>
      </c>
      <c r="J4" s="19"/>
    </row>
    <row r="5" spans="1:10" ht="15">
      <c r="A5" s="11">
        <v>1</v>
      </c>
      <c r="B5" s="5">
        <v>2</v>
      </c>
      <c r="C5" s="5">
        <v>3</v>
      </c>
      <c r="D5" s="5">
        <v>4</v>
      </c>
      <c r="E5" s="6">
        <v>5</v>
      </c>
      <c r="F5" s="5">
        <v>6</v>
      </c>
      <c r="G5" s="5">
        <v>7</v>
      </c>
      <c r="H5" s="7">
        <v>8</v>
      </c>
      <c r="I5" s="5">
        <v>9</v>
      </c>
      <c r="J5" s="5">
        <v>10</v>
      </c>
    </row>
    <row r="6" spans="1:10" ht="15">
      <c r="A6" s="23" t="s">
        <v>14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5">
      <c r="A7" s="15" t="s">
        <v>92</v>
      </c>
      <c r="B7" s="16"/>
      <c r="C7" s="16"/>
      <c r="D7" s="16"/>
      <c r="E7" s="16"/>
      <c r="F7" s="16"/>
      <c r="G7" s="16"/>
      <c r="H7" s="16"/>
      <c r="I7" s="16"/>
      <c r="J7" s="17"/>
    </row>
    <row r="8" spans="1:10" s="10" customFormat="1" ht="35.25" customHeight="1">
      <c r="A8" s="12">
        <v>1</v>
      </c>
      <c r="B8" s="13" t="s">
        <v>20</v>
      </c>
      <c r="C8" s="24" t="s">
        <v>15</v>
      </c>
      <c r="D8" s="25" t="s">
        <v>21</v>
      </c>
      <c r="E8" s="26">
        <v>342899645280</v>
      </c>
      <c r="F8" s="12" t="s">
        <v>12</v>
      </c>
      <c r="G8" s="12" t="s">
        <v>10</v>
      </c>
      <c r="H8" s="27">
        <v>7500000</v>
      </c>
      <c r="I8" s="28">
        <v>45666</v>
      </c>
      <c r="J8" s="29"/>
    </row>
    <row r="9" spans="1:10" ht="31.5">
      <c r="A9" s="14">
        <f aca="true" t="shared" si="0" ref="A9:A40">A8+1</f>
        <v>2</v>
      </c>
      <c r="B9" s="13" t="s">
        <v>27</v>
      </c>
      <c r="C9" s="24" t="s">
        <v>16</v>
      </c>
      <c r="D9" s="25" t="s">
        <v>22</v>
      </c>
      <c r="E9" s="30" t="s">
        <v>25</v>
      </c>
      <c r="F9" s="12" t="s">
        <v>12</v>
      </c>
      <c r="G9" s="12" t="s">
        <v>10</v>
      </c>
      <c r="H9" s="27">
        <v>2500000</v>
      </c>
      <c r="I9" s="28">
        <v>45667</v>
      </c>
      <c r="J9" s="31"/>
    </row>
    <row r="10" spans="1:10" ht="31.5">
      <c r="A10" s="14">
        <f t="shared" si="0"/>
        <v>3</v>
      </c>
      <c r="B10" s="13" t="s">
        <v>80</v>
      </c>
      <c r="C10" s="24" t="s">
        <v>17</v>
      </c>
      <c r="D10" s="24" t="s">
        <v>23</v>
      </c>
      <c r="E10" s="32">
        <v>3455050970</v>
      </c>
      <c r="F10" s="12" t="s">
        <v>12</v>
      </c>
      <c r="G10" s="12" t="s">
        <v>10</v>
      </c>
      <c r="H10" s="33">
        <v>5000000</v>
      </c>
      <c r="I10" s="34">
        <v>45651</v>
      </c>
      <c r="J10" s="31"/>
    </row>
    <row r="11" spans="1:10" ht="31.5">
      <c r="A11" s="14">
        <f t="shared" si="0"/>
        <v>4</v>
      </c>
      <c r="B11" s="13" t="s">
        <v>81</v>
      </c>
      <c r="C11" s="24" t="s">
        <v>18</v>
      </c>
      <c r="D11" s="24" t="s">
        <v>24</v>
      </c>
      <c r="E11" s="35">
        <v>343702802854</v>
      </c>
      <c r="F11" s="12" t="s">
        <v>12</v>
      </c>
      <c r="G11" s="12" t="s">
        <v>10</v>
      </c>
      <c r="H11" s="33">
        <v>5000000</v>
      </c>
      <c r="I11" s="34">
        <v>46406</v>
      </c>
      <c r="J11" s="31"/>
    </row>
    <row r="12" spans="1:10" ht="33.75" customHeight="1">
      <c r="A12" s="14">
        <f t="shared" si="0"/>
        <v>5</v>
      </c>
      <c r="B12" s="13" t="s">
        <v>82</v>
      </c>
      <c r="C12" s="24" t="s">
        <v>19</v>
      </c>
      <c r="D12" s="24" t="s">
        <v>26</v>
      </c>
      <c r="E12" s="35">
        <v>344808991106</v>
      </c>
      <c r="F12" s="12" t="s">
        <v>12</v>
      </c>
      <c r="G12" s="12" t="s">
        <v>10</v>
      </c>
      <c r="H12" s="33">
        <v>2080200</v>
      </c>
      <c r="I12" s="34">
        <v>46418</v>
      </c>
      <c r="J12" s="31"/>
    </row>
    <row r="13" spans="1:10" ht="31.5">
      <c r="A13" s="14">
        <f t="shared" si="0"/>
        <v>6</v>
      </c>
      <c r="B13" s="13" t="s">
        <v>83</v>
      </c>
      <c r="C13" s="24" t="s">
        <v>28</v>
      </c>
      <c r="D13" s="25" t="s">
        <v>41</v>
      </c>
      <c r="E13" s="35">
        <v>343523790419</v>
      </c>
      <c r="F13" s="12" t="s">
        <v>12</v>
      </c>
      <c r="G13" s="12" t="s">
        <v>10</v>
      </c>
      <c r="H13" s="36">
        <v>1345184</v>
      </c>
      <c r="I13" s="28">
        <v>46420</v>
      </c>
      <c r="J13" s="31"/>
    </row>
    <row r="14" spans="1:10" ht="31.5">
      <c r="A14" s="14">
        <f t="shared" si="0"/>
        <v>7</v>
      </c>
      <c r="B14" s="13" t="s">
        <v>84</v>
      </c>
      <c r="C14" s="24" t="s">
        <v>29</v>
      </c>
      <c r="D14" s="25" t="s">
        <v>40</v>
      </c>
      <c r="E14" s="37">
        <v>3457010042</v>
      </c>
      <c r="F14" s="12" t="s">
        <v>12</v>
      </c>
      <c r="G14" s="12" t="s">
        <v>10</v>
      </c>
      <c r="H14" s="27">
        <v>2500000</v>
      </c>
      <c r="I14" s="28">
        <v>46058</v>
      </c>
      <c r="J14" s="31"/>
    </row>
    <row r="15" spans="1:10" ht="31.5">
      <c r="A15" s="14">
        <f t="shared" si="0"/>
        <v>8</v>
      </c>
      <c r="B15" s="13" t="s">
        <v>44</v>
      </c>
      <c r="C15" s="24" t="s">
        <v>30</v>
      </c>
      <c r="D15" s="25" t="s">
        <v>42</v>
      </c>
      <c r="E15" s="35">
        <v>342200574257</v>
      </c>
      <c r="F15" s="12" t="s">
        <v>12</v>
      </c>
      <c r="G15" s="12" t="s">
        <v>10</v>
      </c>
      <c r="H15" s="27">
        <v>2000000</v>
      </c>
      <c r="I15" s="28">
        <v>45652</v>
      </c>
      <c r="J15" s="31"/>
    </row>
    <row r="16" spans="1:10" ht="31.5">
      <c r="A16" s="14">
        <f t="shared" si="0"/>
        <v>9</v>
      </c>
      <c r="B16" s="13" t="s">
        <v>85</v>
      </c>
      <c r="C16" s="24" t="s">
        <v>31</v>
      </c>
      <c r="D16" s="25" t="s">
        <v>36</v>
      </c>
      <c r="E16" s="37">
        <v>3444183312</v>
      </c>
      <c r="F16" s="12" t="s">
        <v>12</v>
      </c>
      <c r="G16" s="12" t="s">
        <v>10</v>
      </c>
      <c r="H16" s="27">
        <v>2160000</v>
      </c>
      <c r="I16" s="28">
        <v>46425</v>
      </c>
      <c r="J16" s="31"/>
    </row>
    <row r="17" spans="1:10" ht="31.5">
      <c r="A17" s="14">
        <f t="shared" si="0"/>
        <v>10</v>
      </c>
      <c r="B17" s="13" t="s">
        <v>86</v>
      </c>
      <c r="C17" s="24" t="s">
        <v>32</v>
      </c>
      <c r="D17" s="25" t="s">
        <v>37</v>
      </c>
      <c r="E17" s="35">
        <v>343000015623</v>
      </c>
      <c r="F17" s="12" t="s">
        <v>12</v>
      </c>
      <c r="G17" s="12" t="s">
        <v>10</v>
      </c>
      <c r="H17" s="33">
        <v>1250000</v>
      </c>
      <c r="I17" s="28">
        <v>47156</v>
      </c>
      <c r="J17" s="31"/>
    </row>
    <row r="18" spans="1:10" ht="36" customHeight="1">
      <c r="A18" s="14">
        <f t="shared" si="0"/>
        <v>11</v>
      </c>
      <c r="B18" s="13" t="s">
        <v>87</v>
      </c>
      <c r="C18" s="24" t="s">
        <v>33</v>
      </c>
      <c r="D18" s="25" t="s">
        <v>43</v>
      </c>
      <c r="E18" s="35">
        <v>3439008629</v>
      </c>
      <c r="F18" s="12" t="s">
        <v>12</v>
      </c>
      <c r="G18" s="12" t="s">
        <v>10</v>
      </c>
      <c r="H18" s="33">
        <v>2500000</v>
      </c>
      <c r="I18" s="28">
        <v>45693</v>
      </c>
      <c r="J18" s="31"/>
    </row>
    <row r="19" spans="1:10" ht="31.5">
      <c r="A19" s="14">
        <f t="shared" si="0"/>
        <v>12</v>
      </c>
      <c r="B19" s="13" t="s">
        <v>88</v>
      </c>
      <c r="C19" s="24" t="s">
        <v>34</v>
      </c>
      <c r="D19" s="25" t="s">
        <v>38</v>
      </c>
      <c r="E19" s="35">
        <v>344211866142</v>
      </c>
      <c r="F19" s="12" t="s">
        <v>12</v>
      </c>
      <c r="G19" s="12" t="s">
        <v>10</v>
      </c>
      <c r="H19" s="33">
        <v>1720000</v>
      </c>
      <c r="I19" s="38">
        <v>46433</v>
      </c>
      <c r="J19" s="31"/>
    </row>
    <row r="20" spans="1:10" ht="47.25">
      <c r="A20" s="14">
        <f t="shared" si="0"/>
        <v>13</v>
      </c>
      <c r="B20" s="13" t="s">
        <v>89</v>
      </c>
      <c r="C20" s="24" t="s">
        <v>35</v>
      </c>
      <c r="D20" s="24" t="s">
        <v>39</v>
      </c>
      <c r="E20" s="37">
        <v>3422003608</v>
      </c>
      <c r="F20" s="12" t="s">
        <v>12</v>
      </c>
      <c r="G20" s="12" t="s">
        <v>10</v>
      </c>
      <c r="H20" s="33">
        <v>5000000</v>
      </c>
      <c r="I20" s="34">
        <v>45715</v>
      </c>
      <c r="J20" s="31"/>
    </row>
    <row r="21" spans="1:10" ht="31.5">
      <c r="A21" s="14">
        <f t="shared" si="0"/>
        <v>14</v>
      </c>
      <c r="B21" s="39" t="s">
        <v>103</v>
      </c>
      <c r="C21" s="24" t="s">
        <v>45</v>
      </c>
      <c r="D21" s="25" t="s">
        <v>70</v>
      </c>
      <c r="E21" s="37">
        <v>3443149661</v>
      </c>
      <c r="F21" s="12" t="s">
        <v>12</v>
      </c>
      <c r="G21" s="12" t="s">
        <v>10</v>
      </c>
      <c r="H21" s="27">
        <v>10000000</v>
      </c>
      <c r="I21" s="28">
        <v>45720</v>
      </c>
      <c r="J21" s="31"/>
    </row>
    <row r="22" spans="1:10" ht="31.5">
      <c r="A22" s="14">
        <f t="shared" si="0"/>
        <v>15</v>
      </c>
      <c r="B22" s="39" t="s">
        <v>104</v>
      </c>
      <c r="C22" s="24" t="s">
        <v>45</v>
      </c>
      <c r="D22" s="25" t="s">
        <v>71</v>
      </c>
      <c r="E22" s="37">
        <v>3443149661</v>
      </c>
      <c r="F22" s="12" t="s">
        <v>12</v>
      </c>
      <c r="G22" s="12" t="s">
        <v>10</v>
      </c>
      <c r="H22" s="27">
        <v>15000000</v>
      </c>
      <c r="I22" s="28">
        <v>45720</v>
      </c>
      <c r="J22" s="31"/>
    </row>
    <row r="23" spans="1:10" ht="31.5">
      <c r="A23" s="14">
        <f t="shared" si="0"/>
        <v>16</v>
      </c>
      <c r="B23" s="39" t="s">
        <v>106</v>
      </c>
      <c r="C23" s="24" t="s">
        <v>46</v>
      </c>
      <c r="D23" s="25" t="s">
        <v>72</v>
      </c>
      <c r="E23" s="35">
        <v>344300270898</v>
      </c>
      <c r="F23" s="12" t="s">
        <v>12</v>
      </c>
      <c r="G23" s="12" t="s">
        <v>10</v>
      </c>
      <c r="H23" s="27">
        <v>10000000</v>
      </c>
      <c r="I23" s="28">
        <v>47182</v>
      </c>
      <c r="J23" s="31"/>
    </row>
    <row r="24" spans="1:10" ht="34.5" customHeight="1">
      <c r="A24" s="14">
        <f t="shared" si="0"/>
        <v>17</v>
      </c>
      <c r="B24" s="39" t="s">
        <v>105</v>
      </c>
      <c r="C24" s="24" t="s">
        <v>47</v>
      </c>
      <c r="D24" s="25" t="s">
        <v>109</v>
      </c>
      <c r="E24" s="35">
        <v>341600505104</v>
      </c>
      <c r="F24" s="12" t="s">
        <v>12</v>
      </c>
      <c r="G24" s="12" t="s">
        <v>10</v>
      </c>
      <c r="H24" s="27">
        <v>3500000</v>
      </c>
      <c r="I24" s="28">
        <v>46451</v>
      </c>
      <c r="J24" s="31"/>
    </row>
    <row r="25" spans="1:10" ht="33" customHeight="1">
      <c r="A25" s="14">
        <f t="shared" si="0"/>
        <v>18</v>
      </c>
      <c r="B25" s="39" t="s">
        <v>99</v>
      </c>
      <c r="C25" s="24" t="s">
        <v>48</v>
      </c>
      <c r="D25" s="25" t="s">
        <v>110</v>
      </c>
      <c r="E25" s="35">
        <v>342001783584</v>
      </c>
      <c r="F25" s="12" t="s">
        <v>12</v>
      </c>
      <c r="G25" s="12" t="s">
        <v>10</v>
      </c>
      <c r="H25" s="27">
        <v>750000</v>
      </c>
      <c r="I25" s="28">
        <v>45721</v>
      </c>
      <c r="J25" s="31"/>
    </row>
    <row r="26" spans="1:10" ht="31.5">
      <c r="A26" s="14">
        <f t="shared" si="0"/>
        <v>19</v>
      </c>
      <c r="B26" s="39" t="s">
        <v>107</v>
      </c>
      <c r="C26" s="24" t="s">
        <v>49</v>
      </c>
      <c r="D26" s="25" t="s">
        <v>62</v>
      </c>
      <c r="E26" s="40">
        <v>3460073170</v>
      </c>
      <c r="F26" s="12" t="s">
        <v>12</v>
      </c>
      <c r="G26" s="12" t="s">
        <v>10</v>
      </c>
      <c r="H26" s="27">
        <v>3500000</v>
      </c>
      <c r="I26" s="28">
        <v>46451</v>
      </c>
      <c r="J26" s="31"/>
    </row>
    <row r="27" spans="1:10" ht="31.5">
      <c r="A27" s="14">
        <f t="shared" si="0"/>
        <v>20</v>
      </c>
      <c r="B27" s="39" t="s">
        <v>108</v>
      </c>
      <c r="C27" s="24" t="s">
        <v>50</v>
      </c>
      <c r="D27" s="25" t="s">
        <v>63</v>
      </c>
      <c r="E27" s="41">
        <v>344800531587</v>
      </c>
      <c r="F27" s="12" t="s">
        <v>12</v>
      </c>
      <c r="G27" s="12" t="s">
        <v>10</v>
      </c>
      <c r="H27" s="27">
        <v>4765000</v>
      </c>
      <c r="I27" s="28">
        <v>47184</v>
      </c>
      <c r="J27" s="31"/>
    </row>
    <row r="28" spans="1:10" ht="31.5">
      <c r="A28" s="14">
        <f t="shared" si="0"/>
        <v>21</v>
      </c>
      <c r="B28" s="39" t="s">
        <v>100</v>
      </c>
      <c r="C28" s="24" t="s">
        <v>51</v>
      </c>
      <c r="D28" s="25" t="s">
        <v>64</v>
      </c>
      <c r="E28" s="37">
        <v>3418102363</v>
      </c>
      <c r="F28" s="12" t="s">
        <v>12</v>
      </c>
      <c r="G28" s="12" t="s">
        <v>10</v>
      </c>
      <c r="H28" s="27">
        <v>5000000</v>
      </c>
      <c r="I28" s="28">
        <v>46458</v>
      </c>
      <c r="J28" s="31"/>
    </row>
    <row r="29" spans="1:10" ht="33" customHeight="1">
      <c r="A29" s="14">
        <f t="shared" si="0"/>
        <v>22</v>
      </c>
      <c r="B29" s="39" t="s">
        <v>101</v>
      </c>
      <c r="C29" s="24" t="s">
        <v>52</v>
      </c>
      <c r="D29" s="25" t="s">
        <v>73</v>
      </c>
      <c r="E29" s="35">
        <v>340701396690</v>
      </c>
      <c r="F29" s="12" t="s">
        <v>12</v>
      </c>
      <c r="G29" s="12" t="s">
        <v>10</v>
      </c>
      <c r="H29" s="27">
        <v>750000</v>
      </c>
      <c r="I29" s="28">
        <v>46451</v>
      </c>
      <c r="J29" s="31"/>
    </row>
    <row r="30" spans="1:10" ht="31.5">
      <c r="A30" s="14">
        <f t="shared" si="0"/>
        <v>23</v>
      </c>
      <c r="B30" s="39" t="s">
        <v>98</v>
      </c>
      <c r="C30" s="24" t="s">
        <v>53</v>
      </c>
      <c r="D30" s="25" t="s">
        <v>74</v>
      </c>
      <c r="E30" s="35">
        <v>343800062816</v>
      </c>
      <c r="F30" s="12" t="s">
        <v>12</v>
      </c>
      <c r="G30" s="12" t="s">
        <v>10</v>
      </c>
      <c r="H30" s="27">
        <v>350000</v>
      </c>
      <c r="I30" s="28">
        <v>46461</v>
      </c>
      <c r="J30" s="31"/>
    </row>
    <row r="31" spans="1:10" ht="31.5">
      <c r="A31" s="14">
        <f t="shared" si="0"/>
        <v>24</v>
      </c>
      <c r="B31" s="39" t="s">
        <v>95</v>
      </c>
      <c r="C31" s="24" t="s">
        <v>52</v>
      </c>
      <c r="D31" s="25" t="s">
        <v>65</v>
      </c>
      <c r="E31" s="35">
        <v>340701396690</v>
      </c>
      <c r="F31" s="12" t="s">
        <v>12</v>
      </c>
      <c r="G31" s="12" t="s">
        <v>10</v>
      </c>
      <c r="H31" s="27">
        <v>1250000</v>
      </c>
      <c r="I31" s="28">
        <v>45736</v>
      </c>
      <c r="J31" s="31"/>
    </row>
    <row r="32" spans="1:10" ht="31.5">
      <c r="A32" s="14">
        <f t="shared" si="0"/>
        <v>25</v>
      </c>
      <c r="B32" s="39" t="s">
        <v>111</v>
      </c>
      <c r="C32" s="24" t="s">
        <v>54</v>
      </c>
      <c r="D32" s="25" t="s">
        <v>75</v>
      </c>
      <c r="E32" s="37">
        <v>3443114806</v>
      </c>
      <c r="F32" s="12" t="s">
        <v>12</v>
      </c>
      <c r="G32" s="12" t="s">
        <v>10</v>
      </c>
      <c r="H32" s="27">
        <v>25000000</v>
      </c>
      <c r="I32" s="28">
        <v>46099</v>
      </c>
      <c r="J32" s="31"/>
    </row>
    <row r="33" spans="1:10" ht="31.5">
      <c r="A33" s="14">
        <f t="shared" si="0"/>
        <v>26</v>
      </c>
      <c r="B33" s="39" t="s">
        <v>102</v>
      </c>
      <c r="C33" s="24" t="s">
        <v>55</v>
      </c>
      <c r="D33" s="25" t="s">
        <v>66</v>
      </c>
      <c r="E33" s="35">
        <v>342500405637</v>
      </c>
      <c r="F33" s="12" t="s">
        <v>12</v>
      </c>
      <c r="G33" s="12" t="s">
        <v>10</v>
      </c>
      <c r="H33" s="27">
        <v>5581500</v>
      </c>
      <c r="I33" s="28">
        <v>45742</v>
      </c>
      <c r="J33" s="31"/>
    </row>
    <row r="34" spans="1:10" ht="36" customHeight="1">
      <c r="A34" s="14">
        <f t="shared" si="0"/>
        <v>27</v>
      </c>
      <c r="B34" s="39" t="s">
        <v>93</v>
      </c>
      <c r="C34" s="24" t="s">
        <v>56</v>
      </c>
      <c r="D34" s="25" t="s">
        <v>76</v>
      </c>
      <c r="E34" s="37">
        <v>3408010995</v>
      </c>
      <c r="F34" s="12" t="s">
        <v>12</v>
      </c>
      <c r="G34" s="12" t="s">
        <v>10</v>
      </c>
      <c r="H34" s="27">
        <v>3160000</v>
      </c>
      <c r="I34" s="28">
        <v>46472</v>
      </c>
      <c r="J34" s="31"/>
    </row>
    <row r="35" spans="1:10" ht="31.5">
      <c r="A35" s="14">
        <f t="shared" si="0"/>
        <v>28</v>
      </c>
      <c r="B35" s="39" t="s">
        <v>97</v>
      </c>
      <c r="C35" s="24" t="s">
        <v>57</v>
      </c>
      <c r="D35" s="25" t="s">
        <v>67</v>
      </c>
      <c r="E35" s="35">
        <v>342900054454</v>
      </c>
      <c r="F35" s="12" t="s">
        <v>12</v>
      </c>
      <c r="G35" s="12" t="s">
        <v>10</v>
      </c>
      <c r="H35" s="27">
        <v>1000000</v>
      </c>
      <c r="I35" s="28">
        <v>45743</v>
      </c>
      <c r="J35" s="31"/>
    </row>
    <row r="36" spans="1:10" ht="36.75" customHeight="1">
      <c r="A36" s="14">
        <f t="shared" si="0"/>
        <v>29</v>
      </c>
      <c r="B36" s="39" t="s">
        <v>91</v>
      </c>
      <c r="C36" s="24" t="s">
        <v>58</v>
      </c>
      <c r="D36" s="25" t="s">
        <v>77</v>
      </c>
      <c r="E36" s="35">
        <v>3435056117</v>
      </c>
      <c r="F36" s="12" t="s">
        <v>12</v>
      </c>
      <c r="G36" s="12" t="s">
        <v>10</v>
      </c>
      <c r="H36" s="27">
        <v>5300000</v>
      </c>
      <c r="I36" s="28">
        <v>47205</v>
      </c>
      <c r="J36" s="31"/>
    </row>
    <row r="37" spans="1:10" ht="38.25" customHeight="1">
      <c r="A37" s="14">
        <f t="shared" si="0"/>
        <v>30</v>
      </c>
      <c r="B37" s="39" t="s">
        <v>79</v>
      </c>
      <c r="C37" s="24" t="s">
        <v>58</v>
      </c>
      <c r="D37" s="25" t="s">
        <v>77</v>
      </c>
      <c r="E37" s="35">
        <v>3435056117</v>
      </c>
      <c r="F37" s="12" t="s">
        <v>12</v>
      </c>
      <c r="G37" s="12" t="s">
        <v>10</v>
      </c>
      <c r="H37" s="27">
        <v>3600000</v>
      </c>
      <c r="I37" s="28">
        <v>47205</v>
      </c>
      <c r="J37" s="31"/>
    </row>
    <row r="38" spans="1:10" ht="31.5">
      <c r="A38" s="14">
        <f t="shared" si="0"/>
        <v>31</v>
      </c>
      <c r="B38" s="39" t="s">
        <v>96</v>
      </c>
      <c r="C38" s="24" t="s">
        <v>59</v>
      </c>
      <c r="D38" s="24" t="s">
        <v>68</v>
      </c>
      <c r="E38" s="35">
        <v>343601019005</v>
      </c>
      <c r="F38" s="12" t="s">
        <v>12</v>
      </c>
      <c r="G38" s="12" t="s">
        <v>10</v>
      </c>
      <c r="H38" s="33">
        <v>10000000</v>
      </c>
      <c r="I38" s="34">
        <v>45744</v>
      </c>
      <c r="J38" s="31"/>
    </row>
    <row r="39" spans="1:10" ht="48" customHeight="1">
      <c r="A39" s="14">
        <f t="shared" si="0"/>
        <v>32</v>
      </c>
      <c r="B39" s="39" t="s">
        <v>90</v>
      </c>
      <c r="C39" s="24" t="s">
        <v>60</v>
      </c>
      <c r="D39" s="24" t="s">
        <v>78</v>
      </c>
      <c r="E39" s="35">
        <v>344400174034</v>
      </c>
      <c r="F39" s="12" t="s">
        <v>12</v>
      </c>
      <c r="G39" s="12" t="s">
        <v>10</v>
      </c>
      <c r="H39" s="33">
        <v>2920000</v>
      </c>
      <c r="I39" s="34">
        <v>46474</v>
      </c>
      <c r="J39" s="31"/>
    </row>
    <row r="40" spans="1:10" ht="31.5">
      <c r="A40" s="14">
        <f t="shared" si="0"/>
        <v>33</v>
      </c>
      <c r="B40" s="39" t="s">
        <v>94</v>
      </c>
      <c r="C40" s="24" t="s">
        <v>61</v>
      </c>
      <c r="D40" s="24" t="s">
        <v>69</v>
      </c>
      <c r="E40" s="42">
        <v>340301534666</v>
      </c>
      <c r="F40" s="12" t="s">
        <v>12</v>
      </c>
      <c r="G40" s="12" t="s">
        <v>10</v>
      </c>
      <c r="H40" s="33">
        <v>10000000</v>
      </c>
      <c r="I40" s="34">
        <v>45744</v>
      </c>
      <c r="J40" s="31"/>
    </row>
  </sheetData>
  <sheetProtection/>
  <mergeCells count="8">
    <mergeCell ref="A7:J7"/>
    <mergeCell ref="B1:J1"/>
    <mergeCell ref="F3:I3"/>
    <mergeCell ref="A3:A4"/>
    <mergeCell ref="B3:B4"/>
    <mergeCell ref="C3:E3"/>
    <mergeCell ref="J3:J4"/>
    <mergeCell ref="A6:J6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Aravina</dc:creator>
  <cp:keywords/>
  <dc:description/>
  <cp:lastModifiedBy>User</cp:lastModifiedBy>
  <cp:lastPrinted>2016-04-01T12:50:31Z</cp:lastPrinted>
  <dcterms:created xsi:type="dcterms:W3CDTF">2011-04-22T11:54:43Z</dcterms:created>
  <dcterms:modified xsi:type="dcterms:W3CDTF">2024-03-28T12:54:07Z</dcterms:modified>
  <cp:category/>
  <cp:version/>
  <cp:contentType/>
  <cp:contentStatus/>
</cp:coreProperties>
</file>